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3800" windowHeight="393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6" i="1"/>
  <c r="F16"/>
  <c r="G16"/>
  <c r="H16"/>
  <c r="D16"/>
  <c r="F8"/>
  <c r="G8"/>
  <c r="H8"/>
  <c r="F15"/>
  <c r="G15"/>
  <c r="H15"/>
  <c r="E15"/>
  <c r="E8"/>
  <c r="D15"/>
  <c r="D8"/>
</calcChain>
</file>

<file path=xl/sharedStrings.xml><?xml version="1.0" encoding="utf-8"?>
<sst xmlns="http://schemas.openxmlformats.org/spreadsheetml/2006/main" count="47" uniqueCount="42">
  <si>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</si>
  <si>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</si>
  <si>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</si>
  <si>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</si>
  <si>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</si>
  <si>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</si>
  <si>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</si>
  <si>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</si>
  <si>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</si>
  <si>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</si>
  <si>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 пшеничный</t>
  </si>
  <si>
    <t>вторник</t>
  </si>
  <si>
    <t xml:space="preserve"> тефтели</t>
  </si>
  <si>
    <t xml:space="preserve">  картофельное пюре</t>
  </si>
  <si>
    <t>пром</t>
  </si>
  <si>
    <t>сок в ассортименте</t>
  </si>
  <si>
    <t>36</t>
  </si>
  <si>
    <t>апельсин</t>
  </si>
  <si>
    <t>булочка  "нежная"</t>
  </si>
  <si>
    <t>60</t>
  </si>
  <si>
    <t>каша пшенная молочная жидкая</t>
  </si>
  <si>
    <t>105,5</t>
  </si>
  <si>
    <t>3,4</t>
  </si>
  <si>
    <t>0,4</t>
  </si>
  <si>
    <t>22,1</t>
  </si>
  <si>
    <t>0,8</t>
  </si>
  <si>
    <t>0,2</t>
  </si>
  <si>
    <t>7,5</t>
  </si>
  <si>
    <t>140,6</t>
  </si>
  <si>
    <t>4,6</t>
  </si>
  <si>
    <t>0,5</t>
  </si>
  <si>
    <t>39,5</t>
  </si>
  <si>
    <t xml:space="preserve">  борщ из свежей капусты</t>
  </si>
  <si>
    <t>11,02</t>
  </si>
  <si>
    <t>12,45</t>
  </si>
  <si>
    <t>7,52</t>
  </si>
  <si>
    <t>компот из свежих плодов или ягод (яблоки)</t>
  </si>
  <si>
    <t>0</t>
  </si>
  <si>
    <t>Первая неделя</t>
  </si>
  <si>
    <t>Всего</t>
  </si>
  <si>
    <t>Итого</t>
  </si>
  <si>
    <t>День 2</t>
  </si>
</sst>
</file>

<file path=xl/styles.xml><?xml version="1.0" encoding="utf-8"?>
<styleSheet xmlns="http://schemas.openxmlformats.org/spreadsheetml/2006/main">
  <numFmts count="2">
    <numFmt numFmtId="164" formatCode="_-* #,##0\ &quot;₽&quot;_-;\-* #,##0\ &quot;₽&quot;_-;_-* &quot;-&quot;\ &quot;₽&quot;_-;_-@_-"/>
    <numFmt numFmtId="165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Alignment="1" applyProtection="1">
      <alignment horizontal="right"/>
      <protection locked="0"/>
    </xf>
    <xf numFmtId="2" fontId="2" fillId="0" borderId="11" xfId="0" applyNumberFormat="1" applyFon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1" applyNumberFormat="1" applyFont="1" applyFill="1" applyBorder="1" applyAlignment="1" applyProtection="1">
      <alignment horizontal="right"/>
      <protection locked="0"/>
    </xf>
    <xf numFmtId="49" fontId="0" fillId="0" borderId="12" xfId="1" applyNumberFormat="1" applyFont="1" applyFill="1" applyBorder="1" applyAlignment="1" applyProtection="1">
      <alignment horizontal="right"/>
      <protection locked="0"/>
    </xf>
    <xf numFmtId="165" fontId="0" fillId="0" borderId="7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37" t="s">
        <v>38</v>
      </c>
      <c r="B1" s="37"/>
      <c r="C1" s="37"/>
      <c r="D1" s="1"/>
      <c r="E1" s="1"/>
      <c r="F1" s="1"/>
      <c r="G1" s="1" t="s">
        <v>41</v>
      </c>
      <c r="H1" s="2" t="s">
        <v>11</v>
      </c>
    </row>
    <row r="2" spans="1:8" ht="7.5" customHeight="1" thickBot="1"/>
    <row r="3" spans="1:8" ht="15.75" thickBot="1">
      <c r="A3" s="3" t="s">
        <v>0</v>
      </c>
      <c r="B3" s="4" t="s">
        <v>8</v>
      </c>
      <c r="C3" s="4" t="s">
        <v>1</v>
      </c>
      <c r="D3" s="4" t="s">
        <v>9</v>
      </c>
      <c r="E3" s="4" t="s">
        <v>2</v>
      </c>
      <c r="F3" s="4" t="s">
        <v>3</v>
      </c>
      <c r="G3" s="4" t="s">
        <v>4</v>
      </c>
      <c r="H3" s="5" t="s">
        <v>5</v>
      </c>
    </row>
    <row r="4" spans="1:8" ht="14.45" customHeight="1">
      <c r="A4" s="6" t="s">
        <v>6</v>
      </c>
      <c r="B4" s="7">
        <v>112</v>
      </c>
      <c r="C4" s="8" t="s">
        <v>20</v>
      </c>
      <c r="D4" s="24">
        <v>205</v>
      </c>
      <c r="E4" s="25">
        <v>227.16</v>
      </c>
      <c r="F4" s="25">
        <v>6.04</v>
      </c>
      <c r="G4" s="25">
        <v>7.27</v>
      </c>
      <c r="H4" s="26">
        <v>34.29</v>
      </c>
    </row>
    <row r="5" spans="1:8" ht="15" customHeight="1">
      <c r="A5" s="9"/>
      <c r="B5" s="10" t="s">
        <v>14</v>
      </c>
      <c r="C5" s="11" t="s">
        <v>15</v>
      </c>
      <c r="D5" s="24">
        <v>200</v>
      </c>
      <c r="E5" s="25" t="s">
        <v>16</v>
      </c>
      <c r="F5" s="25">
        <v>2</v>
      </c>
      <c r="G5" s="25">
        <v>0.2</v>
      </c>
      <c r="H5" s="26">
        <v>5.8</v>
      </c>
    </row>
    <row r="6" spans="1:8" ht="15.75" thickBot="1">
      <c r="A6" s="9"/>
      <c r="B6" s="10" t="s">
        <v>14</v>
      </c>
      <c r="C6" s="11" t="s">
        <v>10</v>
      </c>
      <c r="D6" s="24">
        <v>45</v>
      </c>
      <c r="E6" s="25" t="s">
        <v>21</v>
      </c>
      <c r="F6" s="25" t="s">
        <v>22</v>
      </c>
      <c r="G6" s="25" t="s">
        <v>23</v>
      </c>
      <c r="H6" s="26" t="s">
        <v>24</v>
      </c>
    </row>
    <row r="7" spans="1:8">
      <c r="A7" s="9"/>
      <c r="B7" s="12" t="s">
        <v>14</v>
      </c>
      <c r="C7" s="8" t="s">
        <v>17</v>
      </c>
      <c r="D7" s="24">
        <v>100</v>
      </c>
      <c r="E7" s="24">
        <v>35</v>
      </c>
      <c r="F7" s="25" t="s">
        <v>25</v>
      </c>
      <c r="G7" s="25" t="s">
        <v>26</v>
      </c>
      <c r="H7" s="26" t="s">
        <v>27</v>
      </c>
    </row>
    <row r="8" spans="1:8" ht="15.75" thickBot="1">
      <c r="A8" s="13"/>
      <c r="B8" s="14"/>
      <c r="C8" s="20" t="s">
        <v>39</v>
      </c>
      <c r="D8" s="27">
        <f>SUM(D4:D7)</f>
        <v>550</v>
      </c>
      <c r="E8" s="28">
        <f>E4+E5+E6+E7</f>
        <v>403.65999999999997</v>
      </c>
      <c r="F8" s="28">
        <f>F4+F5+F6+F7</f>
        <v>12.24</v>
      </c>
      <c r="G8" s="28">
        <f>G4+G5+G6+G7</f>
        <v>8.07</v>
      </c>
      <c r="H8" s="28">
        <f>H4+H5+H6+H7</f>
        <v>69.69</v>
      </c>
    </row>
    <row r="9" spans="1:8" ht="15.75" thickBot="1">
      <c r="A9" s="9" t="s">
        <v>7</v>
      </c>
      <c r="B9" s="10">
        <v>35</v>
      </c>
      <c r="C9" s="11" t="s">
        <v>32</v>
      </c>
      <c r="D9" s="24">
        <v>250</v>
      </c>
      <c r="E9" s="29">
        <v>104.16</v>
      </c>
      <c r="F9" s="30">
        <v>1.93</v>
      </c>
      <c r="G9" s="30">
        <v>6.34</v>
      </c>
      <c r="H9" s="31">
        <v>10.050000000000001</v>
      </c>
    </row>
    <row r="10" spans="1:8">
      <c r="A10" s="9"/>
      <c r="B10" s="15">
        <v>209</v>
      </c>
      <c r="C10" s="8" t="s">
        <v>12</v>
      </c>
      <c r="D10" s="24">
        <v>75</v>
      </c>
      <c r="E10" s="29">
        <v>186.09</v>
      </c>
      <c r="F10" s="25" t="s">
        <v>33</v>
      </c>
      <c r="G10" s="25" t="s">
        <v>34</v>
      </c>
      <c r="H10" s="26" t="s">
        <v>35</v>
      </c>
    </row>
    <row r="11" spans="1:8">
      <c r="A11" s="9"/>
      <c r="B11" s="12">
        <v>241</v>
      </c>
      <c r="C11" s="11" t="s">
        <v>13</v>
      </c>
      <c r="D11" s="24">
        <v>100</v>
      </c>
      <c r="E11" s="29">
        <v>106.97</v>
      </c>
      <c r="F11" s="25">
        <v>2.13</v>
      </c>
      <c r="G11" s="25">
        <v>4.04</v>
      </c>
      <c r="H11" s="26">
        <v>15.53</v>
      </c>
    </row>
    <row r="12" spans="1:8" ht="30">
      <c r="A12" s="9"/>
      <c r="B12" s="12">
        <v>282</v>
      </c>
      <c r="C12" s="11" t="s">
        <v>36</v>
      </c>
      <c r="D12" s="24">
        <v>200</v>
      </c>
      <c r="E12" s="29">
        <v>60.64</v>
      </c>
      <c r="F12" s="25">
        <v>0.16</v>
      </c>
      <c r="G12" s="25" t="s">
        <v>37</v>
      </c>
      <c r="H12" s="26">
        <v>14.99</v>
      </c>
    </row>
    <row r="13" spans="1:8">
      <c r="A13" s="9"/>
      <c r="B13" s="10" t="s">
        <v>14</v>
      </c>
      <c r="C13" s="11" t="s">
        <v>10</v>
      </c>
      <c r="D13" s="24">
        <v>60</v>
      </c>
      <c r="E13" s="32" t="s">
        <v>28</v>
      </c>
      <c r="F13" s="25" t="s">
        <v>29</v>
      </c>
      <c r="G13" s="25" t="s">
        <v>30</v>
      </c>
      <c r="H13" s="26" t="s">
        <v>31</v>
      </c>
    </row>
    <row r="14" spans="1:8">
      <c r="A14" s="9"/>
      <c r="B14" s="16">
        <v>308</v>
      </c>
      <c r="C14" s="17" t="s">
        <v>18</v>
      </c>
      <c r="D14" s="18" t="s">
        <v>19</v>
      </c>
      <c r="E14" s="33">
        <v>387.6</v>
      </c>
      <c r="F14" s="18">
        <v>4.96</v>
      </c>
      <c r="G14" s="18">
        <v>7.12</v>
      </c>
      <c r="H14" s="34">
        <v>36.14</v>
      </c>
    </row>
    <row r="15" spans="1:8">
      <c r="A15" s="9"/>
      <c r="B15" s="19"/>
      <c r="C15" s="21" t="s">
        <v>39</v>
      </c>
      <c r="D15" s="22">
        <f>D9+D10+D11+D12+D13+D14</f>
        <v>745</v>
      </c>
      <c r="E15" s="23">
        <f>E9+E10+E11+E12+E13+E14</f>
        <v>986.06000000000006</v>
      </c>
      <c r="F15" s="23">
        <f>F9+F10+F11+F12+F13+F14</f>
        <v>24.799999999999997</v>
      </c>
      <c r="G15" s="23">
        <f>G9+G10+G11+G12+G13+G14</f>
        <v>30.45</v>
      </c>
      <c r="H15" s="23">
        <f>H9+H10+H11+H12+H13+H14</f>
        <v>123.73</v>
      </c>
    </row>
    <row r="16" spans="1:8" ht="15.75" thickBot="1">
      <c r="A16" s="13"/>
      <c r="B16" s="14"/>
      <c r="C16" s="20" t="s">
        <v>40</v>
      </c>
      <c r="D16" s="35">
        <f>D8+D15</f>
        <v>1295</v>
      </c>
      <c r="E16" s="36">
        <f>E8+E15</f>
        <v>1389.72</v>
      </c>
      <c r="F16" s="36">
        <f>F8+F15</f>
        <v>37.04</v>
      </c>
      <c r="G16" s="36">
        <f>G8+G15</f>
        <v>38.519999999999996</v>
      </c>
      <c r="H16" s="36">
        <f>H8+H15</f>
        <v>193.42000000000002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2021-05-20T02:53:07Z</cp:lastPrinted>
  <dcterms:created xsi:type="dcterms:W3CDTF">2015-06-05T18:19:34Z</dcterms:created>
  <dcterms:modified xsi:type="dcterms:W3CDTF">2022-10-17T03:32:34Z</dcterms:modified>
</cp:coreProperties>
</file>