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питание 1 неделя\"/>
    </mc:Choice>
  </mc:AlternateContent>
  <bookViews>
    <workbookView xWindow="0" yWindow="0" windowWidth="15600" windowHeight="9225"/>
  </bookViews>
  <sheets>
    <sheet name="1" sheetId="1" r:id="rId1"/>
  </sheets>
  <externalReferences>
    <externalReference r:id="rId2"/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6" i="1" l="1"/>
  <c r="G17" i="1" s="1"/>
  <c r="E15" i="1"/>
  <c r="F15" i="1"/>
  <c r="G15" i="1"/>
  <c r="H15" i="1"/>
  <c r="E8" i="1"/>
  <c r="E16" i="1" s="1"/>
  <c r="E17" i="1" s="1"/>
  <c r="F8" i="1"/>
  <c r="F16" i="1" s="1"/>
  <c r="F17" i="1" s="1"/>
  <c r="G8" i="1"/>
  <c r="H8" i="1"/>
  <c r="H16" i="1" s="1"/>
  <c r="H17" i="1" s="1"/>
  <c r="D15" i="1"/>
  <c r="D8" i="1"/>
  <c r="D16" i="1" s="1"/>
  <c r="D17" i="1" s="1"/>
</calcChain>
</file>

<file path=xl/sharedStrings.xml><?xml version="1.0" encoding="utf-8"?>
<sst xmlns="http://schemas.openxmlformats.org/spreadsheetml/2006/main" count="31" uniqueCount="26">
  <si>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</si>
  <si>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</si>
  <si>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</si>
  <si>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</si>
  <si>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</si>
  <si>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</si>
  <si>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</si>
  <si>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</si>
  <si>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</si>
  <si>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</si>
  <si>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 xml:space="preserve"> пятница</t>
  </si>
  <si>
    <t xml:space="preserve"> биточки</t>
  </si>
  <si>
    <t>хлеб пшеничный</t>
  </si>
  <si>
    <t>пром</t>
  </si>
  <si>
    <t>сок в ассортименте</t>
  </si>
  <si>
    <t>булочка ванильная</t>
  </si>
  <si>
    <t>апельсин</t>
  </si>
  <si>
    <t>каша молочная кукурузная жидкая</t>
  </si>
  <si>
    <t>суп картофельный с макаронными изделиями</t>
  </si>
  <si>
    <t xml:space="preserve"> каша гречневая рассыпчатая</t>
  </si>
  <si>
    <t>чай с сахаром</t>
  </si>
  <si>
    <t>Первая неделя</t>
  </si>
  <si>
    <t>Всего</t>
  </si>
  <si>
    <t>Итого</t>
  </si>
  <si>
    <t>Среднее значение за первую неделю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</si>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</sst>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9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7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wrapText="1"/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0" fontId="0" fillId="0" borderId="8" xfId="0" applyFill="1" applyBorder="1"/>
    <xf numFmtId="0" fontId="0" fillId="0" borderId="9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0" fontId="3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horizontal="right" wrapText="1"/>
      <protection locked="0"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0" fontId="0" fillId="0" borderId="7" xfId="0" applyBorder="1"/>
    <xf numFmtId="0" fontId="0" fillId="0" borderId="11" xfId="0" applyBorder="1"/>
    <xf numFmtId="1" fontId="0" fillId="0" borderId="5" xfId="0" applyNumberFormat="1" applyFill="1" applyBorder="1" applyAlignment="1" applyProtection="1">
      <alignment horizontal="right"/>
      <protection locked="0"/>
    </xf>
    <xf numFmtId="2" fontId="0" fillId="0" borderId="5" xfId="0" applyNumberFormat="1" applyFill="1" applyBorder="1" applyAlignment="1" applyProtection="1">
      <alignment horizontal="right"/>
      <protection locked="0"/>
    </xf>
    <xf numFmtId="2" fontId="0" fillId="0" borderId="12" xfId="0" applyNumberFormat="1" applyFill="1" applyBorder="1" applyAlignment="1" applyProtection="1">
      <alignment horizontal="right"/>
      <protection locked="0"/>
    </xf>
    <xf numFmtId="1" fontId="0" fillId="0" borderId="7" xfId="0" applyNumberFormat="1" applyFill="1" applyBorder="1" applyAlignment="1" applyProtection="1">
      <alignment horizontal="right"/>
      <protection locked="0"/>
    </xf>
    <xf numFmtId="2" fontId="0" fillId="0" borderId="7" xfId="0" applyNumberFormat="1" applyFill="1" applyBorder="1" applyAlignment="1" applyProtection="1">
      <alignment horizontal="right"/>
      <protection locked="0"/>
    </xf>
    <xf numFmtId="2" fontId="0" fillId="0" borderId="13" xfId="0" applyNumberFormat="1" applyFill="1" applyBorder="1" applyAlignment="1" applyProtection="1">
      <alignment horizontal="right"/>
      <protection locked="0"/>
    </xf>
    <xf numFmtId="1" fontId="3" fillId="0" borderId="9" xfId="0" applyNumberFormat="1" applyFont="1" applyFill="1" applyBorder="1" applyAlignment="1" applyProtection="1">
      <alignment horizontal="right"/>
      <protection locked="0"/>
    </xf>
    <xf numFmtId="2" fontId="3" fillId="0" borderId="9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1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0" fillId="0" borderId="0" xfId="0" applyFill="1" applyBorder="1"/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&#1086;&#1074;&#1079;%20&#1089;&#1090;&#1072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&#1086;&#1074;&#1079;%20&#1089;&#1090;&#1072;&#10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&#1086;&#1074;&#1079;%20&#1089;&#1090;&#1072;&#108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&#1086;&#1074;&#1079;%20&#1089;&#1090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D16">
            <v>1345</v>
          </cell>
          <cell r="E16">
            <v>1518.06</v>
          </cell>
          <cell r="F16">
            <v>43.230000000000004</v>
          </cell>
          <cell r="G16">
            <v>39.880000000000003</v>
          </cell>
          <cell r="H16">
            <v>225.84000000000003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D16">
            <v>1295</v>
          </cell>
          <cell r="E16">
            <v>1389.72</v>
          </cell>
          <cell r="F16">
            <v>37.04</v>
          </cell>
          <cell r="G16">
            <v>38.519999999999996</v>
          </cell>
          <cell r="H16">
            <v>193.42000000000002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D16">
            <v>1290</v>
          </cell>
          <cell r="E16">
            <v>1632.5700000000002</v>
          </cell>
          <cell r="F16">
            <v>52.02</v>
          </cell>
          <cell r="G16">
            <v>43.02</v>
          </cell>
          <cell r="H16">
            <v>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D16">
            <v>1410</v>
          </cell>
          <cell r="E16">
            <v>1374.21</v>
          </cell>
          <cell r="F16">
            <v>43.339999999999996</v>
          </cell>
          <cell r="G16">
            <v>44.970000000000006</v>
          </cell>
          <cell r="H16">
            <v>235.62000000000003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7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s="39" t="s">
        <v>21</v>
      </c>
      <c r="B1" s="39"/>
      <c r="C1" s="39"/>
      <c r="D1" s="2"/>
      <c r="E1" s="2"/>
      <c r="F1" s="2"/>
      <c r="G1" s="2" t="s">
        <v>25</v>
      </c>
      <c r="H1" s="3" t="s">
        <v>10</v>
      </c>
    </row>
    <row r="2" spans="1:9" ht="7.5" customHeight="1" thickBot="1" x14ac:dyDescent="0.3"/>
    <row r="3" spans="1:9" ht="15.75" thickBot="1" x14ac:dyDescent="0.3">
      <c r="A3" s="4" t="s">
        <v>0</v>
      </c>
      <c r="B3" s="5" t="s">
        <v>8</v>
      </c>
      <c r="C3" s="5" t="s">
        <v>1</v>
      </c>
      <c r="D3" s="5" t="s">
        <v>9</v>
      </c>
      <c r="E3" s="5" t="s">
        <v>2</v>
      </c>
      <c r="F3" s="5" t="s">
        <v>3</v>
      </c>
      <c r="G3" s="5" t="s">
        <v>4</v>
      </c>
      <c r="H3" s="6" t="s">
        <v>5</v>
      </c>
    </row>
    <row r="4" spans="1:9" ht="15.75" thickBot="1" x14ac:dyDescent="0.3">
      <c r="A4" s="7" t="s">
        <v>6</v>
      </c>
      <c r="B4" s="8">
        <v>108</v>
      </c>
      <c r="C4" s="9" t="s">
        <v>17</v>
      </c>
      <c r="D4" s="25">
        <v>205</v>
      </c>
      <c r="E4" s="26">
        <v>243.92</v>
      </c>
      <c r="F4" s="26">
        <v>7.44</v>
      </c>
      <c r="G4" s="26">
        <v>8.07</v>
      </c>
      <c r="H4" s="27">
        <v>35.28</v>
      </c>
    </row>
    <row r="5" spans="1:9" x14ac:dyDescent="0.25">
      <c r="A5" s="10"/>
      <c r="B5" s="11" t="s">
        <v>13</v>
      </c>
      <c r="C5" s="12" t="s">
        <v>14</v>
      </c>
      <c r="D5" s="28">
        <v>200</v>
      </c>
      <c r="E5" s="26">
        <v>36</v>
      </c>
      <c r="F5" s="26">
        <v>2</v>
      </c>
      <c r="G5" s="26">
        <v>0.2</v>
      </c>
      <c r="H5" s="27">
        <v>5.8</v>
      </c>
    </row>
    <row r="6" spans="1:9" ht="15.75" thickBot="1" x14ac:dyDescent="0.3">
      <c r="A6" s="10"/>
      <c r="B6" s="11" t="s">
        <v>13</v>
      </c>
      <c r="C6" s="12" t="s">
        <v>12</v>
      </c>
      <c r="D6" s="28">
        <v>45</v>
      </c>
      <c r="E6" s="29">
        <v>105.5</v>
      </c>
      <c r="F6" s="29">
        <v>3.4</v>
      </c>
      <c r="G6" s="29">
        <v>0.4</v>
      </c>
      <c r="H6" s="30">
        <v>22.1</v>
      </c>
      <c r="I6" s="1"/>
    </row>
    <row r="7" spans="1:9" x14ac:dyDescent="0.25">
      <c r="A7" s="10"/>
      <c r="B7" s="13" t="s">
        <v>13</v>
      </c>
      <c r="C7" s="9" t="s">
        <v>16</v>
      </c>
      <c r="D7" s="28">
        <v>100</v>
      </c>
      <c r="E7" s="29">
        <v>35</v>
      </c>
      <c r="F7" s="29">
        <v>0.8</v>
      </c>
      <c r="G7" s="29">
        <v>0.2</v>
      </c>
      <c r="H7" s="30">
        <v>7.5</v>
      </c>
    </row>
    <row r="8" spans="1:9" ht="15.75" thickBot="1" x14ac:dyDescent="0.3">
      <c r="A8" s="14"/>
      <c r="B8" s="15"/>
      <c r="C8" s="19" t="s">
        <v>22</v>
      </c>
      <c r="D8" s="31">
        <f>SUM(D4:D7)</f>
        <v>550</v>
      </c>
      <c r="E8" s="32">
        <f>SUM(E4:E7)</f>
        <v>420.41999999999996</v>
      </c>
      <c r="F8" s="32">
        <f>SUM(F4:F7)</f>
        <v>13.640000000000002</v>
      </c>
      <c r="G8" s="32">
        <f>SUM(G4:G7)</f>
        <v>8.8699999999999992</v>
      </c>
      <c r="H8" s="32">
        <f>SUM(H4:H7)</f>
        <v>70.680000000000007</v>
      </c>
    </row>
    <row r="9" spans="1:9" ht="30.75" thickBot="1" x14ac:dyDescent="0.3">
      <c r="A9" s="10" t="s">
        <v>7</v>
      </c>
      <c r="B9" s="11">
        <v>47</v>
      </c>
      <c r="C9" s="12" t="s">
        <v>18</v>
      </c>
      <c r="D9" s="28">
        <v>250</v>
      </c>
      <c r="E9" s="29">
        <v>124.09</v>
      </c>
      <c r="F9" s="29">
        <v>2.83</v>
      </c>
      <c r="G9" s="29">
        <v>2.86</v>
      </c>
      <c r="H9" s="30">
        <v>21.76</v>
      </c>
    </row>
    <row r="10" spans="1:9" x14ac:dyDescent="0.25">
      <c r="A10" s="2"/>
      <c r="B10" s="8">
        <v>209</v>
      </c>
      <c r="C10" s="9" t="s">
        <v>11</v>
      </c>
      <c r="D10" s="28">
        <v>75</v>
      </c>
      <c r="E10" s="29">
        <v>186.09</v>
      </c>
      <c r="F10" s="29">
        <v>11.02</v>
      </c>
      <c r="G10" s="29">
        <v>12.45</v>
      </c>
      <c r="H10" s="30">
        <v>7.52</v>
      </c>
    </row>
    <row r="11" spans="1:9" ht="15.75" thickBot="1" x14ac:dyDescent="0.3">
      <c r="A11" s="2"/>
      <c r="B11" s="11">
        <v>219</v>
      </c>
      <c r="C11" s="16" t="s">
        <v>19</v>
      </c>
      <c r="D11" s="28">
        <v>180</v>
      </c>
      <c r="E11" s="29">
        <v>175.87</v>
      </c>
      <c r="F11" s="29">
        <v>5.82</v>
      </c>
      <c r="G11" s="29">
        <v>3.62</v>
      </c>
      <c r="H11" s="30">
        <v>30</v>
      </c>
    </row>
    <row r="12" spans="1:9" x14ac:dyDescent="0.25">
      <c r="A12" s="2"/>
      <c r="B12" s="11">
        <v>300</v>
      </c>
      <c r="C12" s="12" t="s">
        <v>20</v>
      </c>
      <c r="D12" s="28">
        <v>200</v>
      </c>
      <c r="E12" s="26">
        <v>68.44</v>
      </c>
      <c r="F12" s="26">
        <v>0.12</v>
      </c>
      <c r="G12" s="26">
        <v>0</v>
      </c>
      <c r="H12" s="27">
        <v>12.04</v>
      </c>
    </row>
    <row r="13" spans="1:9" ht="15.75" thickBot="1" x14ac:dyDescent="0.3">
      <c r="A13" s="2"/>
      <c r="B13" s="11" t="s">
        <v>13</v>
      </c>
      <c r="C13" s="12" t="s">
        <v>12</v>
      </c>
      <c r="D13" s="28">
        <v>60</v>
      </c>
      <c r="E13" s="29">
        <v>140.6</v>
      </c>
      <c r="F13" s="29">
        <v>4.5999999999999996</v>
      </c>
      <c r="G13" s="29">
        <v>0.5</v>
      </c>
      <c r="H13" s="30">
        <v>39.5</v>
      </c>
    </row>
    <row r="14" spans="1:9" x14ac:dyDescent="0.25">
      <c r="A14" s="2"/>
      <c r="B14" s="8">
        <v>311</v>
      </c>
      <c r="C14" s="17" t="s">
        <v>15</v>
      </c>
      <c r="D14" s="28">
        <v>60</v>
      </c>
      <c r="E14" s="29">
        <v>215.2</v>
      </c>
      <c r="F14" s="29">
        <v>8.81</v>
      </c>
      <c r="G14" s="29">
        <v>4.45</v>
      </c>
      <c r="H14" s="30">
        <v>35</v>
      </c>
    </row>
    <row r="15" spans="1:9" x14ac:dyDescent="0.25">
      <c r="A15" s="2"/>
      <c r="B15" s="18"/>
      <c r="C15" s="20" t="s">
        <v>22</v>
      </c>
      <c r="D15" s="33">
        <f>SUM(D9:D14)</f>
        <v>825</v>
      </c>
      <c r="E15" s="34">
        <f>SUM(E9:E14)</f>
        <v>910.29</v>
      </c>
      <c r="F15" s="34">
        <f>SUM(F9:F14)</f>
        <v>33.200000000000003</v>
      </c>
      <c r="G15" s="34">
        <f>SUM(G9:G14)</f>
        <v>23.88</v>
      </c>
      <c r="H15" s="34">
        <f>SUM(H9:H14)</f>
        <v>145.82</v>
      </c>
    </row>
    <row r="16" spans="1:9" x14ac:dyDescent="0.25">
      <c r="A16" s="2"/>
      <c r="B16" s="18"/>
      <c r="C16" s="21" t="s">
        <v>23</v>
      </c>
      <c r="D16" s="35">
        <f>D8+D15</f>
        <v>1375</v>
      </c>
      <c r="E16" s="22">
        <f>E8+E15</f>
        <v>1330.71</v>
      </c>
      <c r="F16" s="22">
        <f>F8+F15</f>
        <v>46.84</v>
      </c>
      <c r="G16" s="22">
        <f>G8+G15</f>
        <v>32.75</v>
      </c>
      <c r="H16" s="22">
        <f>H8+H15</f>
        <v>216.5</v>
      </c>
    </row>
    <row r="17" spans="1:8" x14ac:dyDescent="0.25">
      <c r="A17" s="24"/>
      <c r="B17" s="23"/>
      <c r="C17" s="37" t="s">
        <v>24</v>
      </c>
      <c r="D17" s="36">
        <f>('[1]1'!$D$16+'[2]1'!$D$16+'[3]1'!$D$16+'[4]1'!$D$16+D16)/5</f>
        <v>1343</v>
      </c>
      <c r="E17" s="38">
        <f>(E16+'[1]1'!$E$16+'[2]1'!$E$16+'[3]1'!$E$16+'[4]1'!$E$16)/5</f>
        <v>1449.0539999999999</v>
      </c>
      <c r="F17" s="38">
        <f>(F16+'[1]1'!$F$16+'[2]1'!$F$16+'[3]1'!$F$16+'[4]1'!$F$16)/5</f>
        <v>44.494000000000007</v>
      </c>
      <c r="G17" s="38">
        <f>(G16+'[1]1'!$G$16+'[2]1'!$G$16+'[3]1'!$G$16+'[4]1'!$G$16)/5</f>
        <v>39.827999999999996</v>
      </c>
      <c r="H17" s="38">
        <f>(H16+'[1]1'!$H$16+'[2]1'!$H$16+'[3]1'!$H$16+'[4]1'!$H$16)/5</f>
        <v>222.07600000000002</v>
      </c>
    </row>
  </sheetData>
  <mergeCells count="1">
    <mergeCell ref="A1:C1"/>
  </mergeCells>
  <phoneticPr fontId="2" type="noConversion"/>
  <pageMargins left="0.25" right="0.25" top="0.75" bottom="0.75" header="0.3" footer="0.3"/>
  <pageSetup paperSize="9" orientation="landscape" r:id="rId1"/>
  <ignoredErrors>
    <ignoredError sqref="G12 F12 H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2021-12-06T09:42:54Z</cp:lastPrinted>
  <dcterms:created xsi:type="dcterms:W3CDTF">2015-06-05T18:19:34Z</dcterms:created>
  <dcterms:modified xsi:type="dcterms:W3CDTF">2023-10-10T08:08:18Z</dcterms:modified>
</cp:coreProperties>
</file>