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ученик\Desktop\меню новое для сайта\25-10-2023_09-55-21\"/>
    </mc:Choice>
  </mc:AlternateContent>
  <bookViews>
    <workbookView xWindow="360" yWindow="45" windowWidth="14355" windowHeight="7995"/>
  </bookViews>
  <sheets>
    <sheet name="4" sheetId="4" r:id="rId1"/>
  </sheets>
  <calcPr calcId="152511"/>
</workbook>
</file>

<file path=xl/calcChain.xml><?xml version="1.0" encoding="utf-8"?>
<calcChain xmlns="http://schemas.openxmlformats.org/spreadsheetml/2006/main">
  <c r="L13" i="4" l="1"/>
  <c r="L23" i="4"/>
  <c r="L24" i="4"/>
  <c r="J13" i="4"/>
  <c r="J23" i="4"/>
  <c r="J24" i="4"/>
  <c r="I13" i="4"/>
  <c r="I24" i="4"/>
  <c r="I23" i="4"/>
  <c r="H13" i="4"/>
  <c r="H24" i="4"/>
  <c r="H23" i="4"/>
  <c r="G13" i="4"/>
  <c r="G24" i="4"/>
  <c r="G16" i="4"/>
  <c r="G23" i="4"/>
  <c r="F13" i="4"/>
  <c r="F23" i="4"/>
  <c r="F24" i="4"/>
  <c r="B24" i="4"/>
  <c r="A24" i="4"/>
  <c r="B14" i="4"/>
  <c r="A14" i="4"/>
</calcChain>
</file>

<file path=xl/sharedStrings.xml><?xml version="1.0" encoding="utf-8"?>
<sst xmlns="http://schemas.openxmlformats.org/spreadsheetml/2006/main" count="48" uniqueCount="47">
  <si>
    <t>Школа</t>
  </si>
  <si>
    <t>МБОУ "СОШ с. Улыбино"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</si>
  <si>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</si>
  <si>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</si>
  <si>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</si>
  <si>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</si>
  <si>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</si>
  <si>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Гриненко А.А.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</si>
  <si>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</si>
  <si>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</si>
  <si>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</si>
  <si>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</si>
  <si>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</si>
  <si>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</si>
  <si>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</si>
  <si>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</si>
  <si>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</si>
  <si>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</si>
  <si>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</si>
  <si>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</si>
  <si>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</si>
  <si>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</si>
  <si>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</si>
  <si>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</si>
  <si>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</si>
  <si>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</si>
  <si>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</si>
  <si>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</si>
  <si>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</si>
  <si>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</si>
  <si>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</si>
  <si>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</si>
  <si>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</si>
  <si>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</si>
  <si>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</si>
  <si>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</si>
  <si>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</si>
  <si>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</si>
  <si>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</si>
  <si>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пшеничный</t>
  </si>
  <si>
    <t>пром</t>
  </si>
  <si>
    <t>хлеб черн.</t>
  </si>
  <si>
    <t>Итого за день:</t>
  </si>
  <si>
    <t>рассольник ленинградский</t>
  </si>
  <si>
    <t>рыба, тушенная в сметанном соусе</t>
  </si>
  <si>
    <t xml:space="preserve">рис отварной  </t>
  </si>
  <si>
    <t xml:space="preserve"> компот 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</si>
</sst>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 Cyr"/>
      <charset val="204"/>
    </font>
    <font>
      <sz val="10"/>
      <color indexed="8"/>
      <name val="Arial"/>
    </font>
    <font>
      <b/>
      <sz val="14"/>
      <color indexed="63"/>
      <name val="Arial"/>
    </font>
    <font>
      <sz val="10"/>
      <color indexed="63"/>
      <name val="Arial"/>
    </font>
    <font>
      <i/>
      <sz val="8"/>
      <color indexed="8"/>
      <name val="Arial"/>
    </font>
    <font>
      <b/>
      <sz val="8"/>
      <color indexed="8"/>
      <name val="Arial"/>
    </font>
    <font>
      <b/>
      <sz val="8"/>
      <color indexed="63"/>
      <name val="Arial"/>
    </font>
    <font>
      <i/>
      <sz val="11"/>
      <color indexed="8"/>
      <name val="Calibri"/>
    </font>
    <font>
      <b/>
      <sz val="10"/>
      <color indexed="63"/>
      <name val="Arial"/>
    </font>
    <font>
      <b/>
      <sz val="11"/>
      <color indexed="8"/>
      <name val="Calibri"/>
    </font>
  </fonts>
  <fills count="4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indexed="22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4" fillId="0" borderId="0" xfId="0" applyFont="1" applyAlignment="1">
      <alignment horizontal="center" vertical="top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9" xfId="0" applyFill="1" applyBorder="1" applyAlignment="1" applyProtection="1">
      <alignment horizontal="left" wrapText="1"/>
      <protection locked="0"/>
    </xf>
    <xf numFmtId="0" fontId="0" fillId="0" borderId="1" xfId="0" applyNumberFormat="1" applyFill="1" applyBorder="1" applyAlignment="1" applyProtection="1">
      <alignment horizontal="right"/>
      <protection locked="0"/>
    </xf>
    <xf numFmtId="2" fontId="0" fillId="0" borderId="1" xfId="0" applyNumberFormat="1" applyFill="1" applyBorder="1" applyAlignment="1" applyProtection="1">
      <alignment horizontal="right"/>
      <protection locked="0"/>
    </xf>
    <xf numFmtId="2" fontId="0" fillId="0" borderId="10" xfId="0" applyNumberFormat="1" applyFill="1" applyBorder="1" applyAlignment="1" applyProtection="1">
      <alignment horizontal="right"/>
      <protection locked="0"/>
    </xf>
    <xf numFmtId="0" fontId="0" fillId="0" borderId="9" xfId="0" applyFill="1" applyBorder="1" applyAlignment="1" applyProtection="1">
      <alignment horizontal="center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2" fontId="1" fillId="2" borderId="1" xfId="0" applyNumberFormat="1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0" fillId="0" borderId="1" xfId="0" applyFill="1" applyBorder="1" applyAlignment="1" applyProtection="1">
      <alignment horizontal="center"/>
      <protection locked="0"/>
    </xf>
    <xf numFmtId="0" fontId="0" fillId="0" borderId="9" xfId="0" applyFill="1" applyBorder="1" applyAlignment="1" applyProtection="1">
      <alignment wrapText="1"/>
      <protection locked="0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2" xfId="0" applyBorder="1"/>
    <xf numFmtId="0" fontId="7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2" fontId="1" fillId="0" borderId="1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17" xfId="0" applyBorder="1"/>
    <xf numFmtId="0" fontId="0" fillId="0" borderId="1" xfId="0" applyFill="1" applyBorder="1" applyAlignment="1" applyProtection="1">
      <alignment horizontal="left" wrapText="1"/>
      <protection locked="0"/>
    </xf>
    <xf numFmtId="0" fontId="0" fillId="0" borderId="1" xfId="0" applyNumberFormat="1" applyFill="1" applyBorder="1" applyAlignment="1" applyProtection="1">
      <protection locked="0"/>
    </xf>
    <xf numFmtId="2" fontId="0" fillId="0" borderId="1" xfId="0" applyNumberFormat="1" applyFill="1" applyBorder="1" applyAlignment="1" applyProtection="1">
      <protection locked="0"/>
    </xf>
    <xf numFmtId="2" fontId="0" fillId="0" borderId="10" xfId="0" applyNumberFormat="1" applyFill="1" applyBorder="1" applyAlignment="1" applyProtection="1">
      <protection locked="0"/>
    </xf>
    <xf numFmtId="0" fontId="1" fillId="3" borderId="18" xfId="0" applyFont="1" applyFill="1" applyBorder="1" applyAlignment="1">
      <alignment horizontal="center"/>
    </xf>
    <xf numFmtId="0" fontId="1" fillId="3" borderId="19" xfId="0" applyFont="1" applyFill="1" applyBorder="1" applyAlignment="1">
      <alignment horizontal="center"/>
    </xf>
    <xf numFmtId="0" fontId="1" fillId="3" borderId="19" xfId="0" applyFont="1" applyFill="1" applyBorder="1" applyAlignment="1">
      <alignment vertical="top" wrapText="1"/>
    </xf>
    <xf numFmtId="2" fontId="1" fillId="3" borderId="19" xfId="0" applyNumberFormat="1" applyFont="1" applyFill="1" applyBorder="1" applyAlignment="1">
      <alignment horizontal="center" vertical="top" wrapText="1"/>
    </xf>
    <xf numFmtId="0" fontId="1" fillId="3" borderId="19" xfId="0" applyFont="1" applyFill="1" applyBorder="1" applyAlignment="1">
      <alignment horizontal="center" vertical="top" wrapText="1"/>
    </xf>
    <xf numFmtId="0" fontId="0" fillId="0" borderId="1" xfId="0" applyNumberFormat="1" applyFill="1" applyBorder="1" applyAlignment="1" applyProtection="1">
      <alignment horizontal="center"/>
      <protection locked="0"/>
    </xf>
    <xf numFmtId="0" fontId="0" fillId="0" borderId="9" xfId="0" applyNumberFormat="1" applyFill="1" applyBorder="1" applyAlignment="1" applyProtection="1">
      <alignment horizontal="center"/>
      <protection locked="0"/>
    </xf>
    <xf numFmtId="49" fontId="0" fillId="0" borderId="9" xfId="0" applyNumberFormat="1" applyFill="1" applyBorder="1" applyAlignment="1" applyProtection="1">
      <alignment wrapText="1"/>
      <protection locked="0"/>
    </xf>
    <xf numFmtId="49" fontId="0" fillId="0" borderId="1" xfId="0" applyNumberFormat="1" applyFill="1" applyBorder="1" applyAlignment="1" applyProtection="1">
      <alignment wrapText="1"/>
      <protection locked="0"/>
    </xf>
    <xf numFmtId="0" fontId="8" fillId="3" borderId="20" xfId="0" applyFont="1" applyFill="1" applyBorder="1" applyAlignment="1">
      <alignment horizontal="center" vertical="center" wrapText="1"/>
    </xf>
    <xf numFmtId="0" fontId="9" fillId="3" borderId="2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workbookViewId="0">
      <selection activeCell="I3" sqref="I3"/>
    </sheetView>
  </sheetViews>
  <sheetFormatPr defaultRowHeight="12.75" x14ac:dyDescent="0.2"/>
  <sheetData>
    <row r="1" spans="1:12" x14ac:dyDescent="0.2">
      <c r="A1" s="1" t="s">
        <v>0</v>
      </c>
      <c r="B1" s="2"/>
      <c r="C1" s="62" t="s">
        <v>1</v>
      </c>
      <c r="D1" s="63"/>
      <c r="E1" s="63"/>
      <c r="F1" s="3" t="s">
        <v>2</v>
      </c>
      <c r="G1" s="2" t="s">
        <v>3</v>
      </c>
      <c r="H1" s="64" t="s">
        <v>4</v>
      </c>
      <c r="I1" s="64"/>
      <c r="J1" s="64"/>
      <c r="K1" s="64"/>
      <c r="L1" s="2"/>
    </row>
    <row r="2" spans="1:12" ht="18" x14ac:dyDescent="0.2">
      <c r="A2" s="4" t="s">
        <v>5</v>
      </c>
      <c r="B2" s="2"/>
      <c r="C2" s="2"/>
      <c r="D2" s="1"/>
      <c r="E2" s="2"/>
      <c r="F2" s="2"/>
      <c r="G2" s="2" t="s">
        <v>6</v>
      </c>
      <c r="H2" s="64" t="s">
        <v>7</v>
      </c>
      <c r="I2" s="64"/>
      <c r="J2" s="64"/>
      <c r="K2" s="64"/>
      <c r="L2" s="2"/>
    </row>
    <row r="3" spans="1:12" x14ac:dyDescent="0.2">
      <c r="A3" s="5" t="s">
        <v>8</v>
      </c>
      <c r="B3" s="2"/>
      <c r="C3" s="2"/>
      <c r="D3" s="5"/>
      <c r="E3" s="6" t="s">
        <v>9</v>
      </c>
      <c r="F3" s="2"/>
      <c r="G3" s="2" t="s">
        <v>10</v>
      </c>
      <c r="H3" s="7">
        <v>23</v>
      </c>
      <c r="I3" s="7">
        <v>11</v>
      </c>
      <c r="J3" s="8">
        <v>2023</v>
      </c>
      <c r="K3" s="9"/>
      <c r="L3" s="2"/>
    </row>
    <row r="4" spans="1:12" ht="13.5" thickBot="1" x14ac:dyDescent="0.25">
      <c r="A4" s="2"/>
      <c r="B4" s="2"/>
      <c r="C4" s="2"/>
      <c r="D4" s="5"/>
      <c r="E4" s="2"/>
      <c r="F4" s="2"/>
      <c r="G4" s="2"/>
      <c r="H4" s="10" t="s">
        <v>11</v>
      </c>
      <c r="I4" s="10" t="s">
        <v>12</v>
      </c>
      <c r="J4" s="10" t="s">
        <v>13</v>
      </c>
      <c r="K4" s="2"/>
      <c r="L4" s="2"/>
    </row>
    <row r="5" spans="1:12" ht="34.5" thickBot="1" x14ac:dyDescent="0.25">
      <c r="A5" s="11" t="s">
        <v>14</v>
      </c>
      <c r="B5" s="12" t="s">
        <v>15</v>
      </c>
      <c r="C5" s="13" t="s">
        <v>16</v>
      </c>
      <c r="D5" s="13" t="s">
        <v>17</v>
      </c>
      <c r="E5" s="13" t="s">
        <v>18</v>
      </c>
      <c r="F5" s="13" t="s">
        <v>19</v>
      </c>
      <c r="G5" s="13" t="s">
        <v>20</v>
      </c>
      <c r="H5" s="13" t="s">
        <v>21</v>
      </c>
      <c r="I5" s="13" t="s">
        <v>22</v>
      </c>
      <c r="J5" s="13" t="s">
        <v>23</v>
      </c>
      <c r="K5" s="14" t="s">
        <v>24</v>
      </c>
      <c r="L5" s="13" t="s">
        <v>25</v>
      </c>
    </row>
    <row r="6" spans="1:12" x14ac:dyDescent="0.2">
      <c r="A6" s="15">
        <v>1</v>
      </c>
      <c r="B6" s="16">
        <v>4</v>
      </c>
      <c r="C6" s="17" t="s">
        <v>26</v>
      </c>
      <c r="D6" s="18" t="s">
        <v>27</v>
      </c>
      <c r="E6" s="58"/>
      <c r="F6" s="20"/>
      <c r="G6" s="21"/>
      <c r="H6" s="21"/>
      <c r="I6" s="22"/>
      <c r="J6" s="21"/>
      <c r="K6" s="57"/>
      <c r="L6" s="24"/>
    </row>
    <row r="7" spans="1:12" x14ac:dyDescent="0.2">
      <c r="A7" s="25"/>
      <c r="B7" s="26"/>
      <c r="C7" s="27"/>
      <c r="D7" s="28"/>
      <c r="E7" s="29"/>
      <c r="F7" s="32"/>
      <c r="G7" s="30"/>
      <c r="H7" s="30"/>
      <c r="I7" s="30"/>
      <c r="J7" s="30"/>
      <c r="K7" s="31"/>
      <c r="L7" s="32"/>
    </row>
    <row r="8" spans="1:12" x14ac:dyDescent="0.2">
      <c r="A8" s="25"/>
      <c r="B8" s="26"/>
      <c r="C8" s="27"/>
      <c r="D8" s="33" t="s">
        <v>28</v>
      </c>
      <c r="E8" s="59"/>
      <c r="F8" s="20"/>
      <c r="G8" s="21"/>
      <c r="H8" s="21"/>
      <c r="I8" s="22"/>
      <c r="J8" s="21"/>
      <c r="K8" s="56"/>
      <c r="L8" s="32"/>
    </row>
    <row r="9" spans="1:12" ht="13.5" thickBot="1" x14ac:dyDescent="0.25">
      <c r="A9" s="25"/>
      <c r="B9" s="26"/>
      <c r="C9" s="27"/>
      <c r="D9" s="33" t="s">
        <v>29</v>
      </c>
      <c r="E9" s="47"/>
      <c r="F9" s="48"/>
      <c r="G9" s="49"/>
      <c r="H9" s="49"/>
      <c r="I9" s="50"/>
      <c r="J9" s="49"/>
      <c r="K9" s="34"/>
      <c r="L9" s="32"/>
    </row>
    <row r="10" spans="1:12" x14ac:dyDescent="0.2">
      <c r="A10" s="25"/>
      <c r="B10" s="26"/>
      <c r="C10" s="27"/>
      <c r="D10" s="33" t="s">
        <v>30</v>
      </c>
      <c r="E10" s="35"/>
      <c r="F10" s="20"/>
      <c r="G10" s="21"/>
      <c r="H10" s="21"/>
      <c r="I10" s="22"/>
      <c r="J10" s="21"/>
      <c r="K10" s="34"/>
      <c r="L10" s="32"/>
    </row>
    <row r="11" spans="1:12" x14ac:dyDescent="0.2">
      <c r="A11" s="25"/>
      <c r="B11" s="26"/>
      <c r="C11" s="27"/>
      <c r="D11" s="28"/>
      <c r="E11" s="29"/>
      <c r="F11" s="32"/>
      <c r="G11" s="30"/>
      <c r="H11" s="30"/>
      <c r="I11" s="30"/>
      <c r="J11" s="30"/>
      <c r="K11" s="31"/>
      <c r="L11" s="32"/>
    </row>
    <row r="12" spans="1:12" x14ac:dyDescent="0.2">
      <c r="A12" s="25"/>
      <c r="B12" s="26"/>
      <c r="C12" s="27"/>
      <c r="D12" s="28"/>
      <c r="E12" s="29"/>
      <c r="F12" s="32"/>
      <c r="G12" s="30"/>
      <c r="H12" s="30"/>
      <c r="I12" s="30"/>
      <c r="J12" s="30"/>
      <c r="K12" s="31"/>
      <c r="L12" s="32"/>
    </row>
    <row r="13" spans="1:12" ht="15" x14ac:dyDescent="0.25">
      <c r="A13" s="36"/>
      <c r="B13" s="37"/>
      <c r="C13" s="38"/>
      <c r="D13" s="39" t="s">
        <v>31</v>
      </c>
      <c r="E13" s="40"/>
      <c r="F13" s="43">
        <f>SUM(F6:F12)</f>
        <v>0</v>
      </c>
      <c r="G13" s="41">
        <f>SUM(G6:G12)</f>
        <v>0</v>
      </c>
      <c r="H13" s="41">
        <f>SUM(H6:H12)</f>
        <v>0</v>
      </c>
      <c r="I13" s="41">
        <f>SUM(I6:I12)</f>
        <v>0</v>
      </c>
      <c r="J13" s="41">
        <f>SUM(J6:J12)</f>
        <v>0</v>
      </c>
      <c r="K13" s="42"/>
      <c r="L13" s="43">
        <f>SUM(L6:L12)</f>
        <v>0</v>
      </c>
    </row>
    <row r="14" spans="1:12" x14ac:dyDescent="0.2">
      <c r="A14" s="44">
        <f>A6</f>
        <v>1</v>
      </c>
      <c r="B14" s="45">
        <f>B6</f>
        <v>4</v>
      </c>
      <c r="C14" s="46" t="s">
        <v>32</v>
      </c>
      <c r="D14" s="33" t="s">
        <v>33</v>
      </c>
      <c r="E14" s="29"/>
      <c r="F14" s="32"/>
      <c r="G14" s="30"/>
      <c r="H14" s="30"/>
      <c r="I14" s="30"/>
      <c r="J14" s="30"/>
      <c r="K14" s="31"/>
      <c r="L14" s="32"/>
    </row>
    <row r="15" spans="1:12" ht="51.75" thickBot="1" x14ac:dyDescent="0.25">
      <c r="A15" s="25"/>
      <c r="B15" s="26"/>
      <c r="C15" s="27"/>
      <c r="D15" s="33" t="s">
        <v>34</v>
      </c>
      <c r="E15" s="59" t="s">
        <v>43</v>
      </c>
      <c r="F15" s="20">
        <v>200</v>
      </c>
      <c r="G15" s="21">
        <v>4.0199999999999996</v>
      </c>
      <c r="H15" s="21">
        <v>9.0399999999999991</v>
      </c>
      <c r="I15" s="22">
        <v>25.9</v>
      </c>
      <c r="J15" s="21">
        <v>119.68</v>
      </c>
      <c r="K15" s="56">
        <v>42</v>
      </c>
      <c r="L15" s="32"/>
    </row>
    <row r="16" spans="1:12" ht="63.75" x14ac:dyDescent="0.2">
      <c r="A16" s="25"/>
      <c r="B16" s="26"/>
      <c r="C16" s="27"/>
      <c r="D16" s="33" t="s">
        <v>35</v>
      </c>
      <c r="E16" s="19" t="s">
        <v>44</v>
      </c>
      <c r="F16" s="20">
        <v>100</v>
      </c>
      <c r="G16" s="21">
        <f>15.42*100/140</f>
        <v>11.014285714285714</v>
      </c>
      <c r="H16" s="21">
        <v>9.6199999999999992</v>
      </c>
      <c r="I16" s="22">
        <v>4.01</v>
      </c>
      <c r="J16" s="21">
        <v>146.66</v>
      </c>
      <c r="K16" s="23">
        <v>171</v>
      </c>
      <c r="L16" s="32"/>
    </row>
    <row r="17" spans="1:12" ht="25.5" x14ac:dyDescent="0.2">
      <c r="A17" s="25"/>
      <c r="B17" s="26"/>
      <c r="C17" s="27"/>
      <c r="D17" s="33" t="s">
        <v>36</v>
      </c>
      <c r="E17" s="59" t="s">
        <v>45</v>
      </c>
      <c r="F17" s="20">
        <v>150</v>
      </c>
      <c r="G17" s="21">
        <v>3.89</v>
      </c>
      <c r="H17" s="21">
        <v>5.09</v>
      </c>
      <c r="I17" s="22">
        <v>40.28</v>
      </c>
      <c r="J17" s="21">
        <v>225.18</v>
      </c>
      <c r="K17" s="56">
        <v>224</v>
      </c>
      <c r="L17" s="32"/>
    </row>
    <row r="18" spans="1:12" ht="51" x14ac:dyDescent="0.2">
      <c r="A18" s="25"/>
      <c r="B18" s="26"/>
      <c r="C18" s="27"/>
      <c r="D18" s="33" t="s">
        <v>37</v>
      </c>
      <c r="E18" s="59" t="s">
        <v>46</v>
      </c>
      <c r="F18" s="20">
        <v>200</v>
      </c>
      <c r="G18" s="21">
        <v>0.56000000000000005</v>
      </c>
      <c r="H18" s="21">
        <v>0</v>
      </c>
      <c r="I18" s="22">
        <v>27.89</v>
      </c>
      <c r="J18" s="21">
        <v>113.79</v>
      </c>
      <c r="K18" s="56">
        <v>283</v>
      </c>
      <c r="L18" s="32"/>
    </row>
    <row r="19" spans="1:12" ht="38.25" x14ac:dyDescent="0.2">
      <c r="A19" s="25"/>
      <c r="B19" s="26"/>
      <c r="C19" s="27"/>
      <c r="D19" s="33" t="s">
        <v>38</v>
      </c>
      <c r="E19" s="47" t="s">
        <v>39</v>
      </c>
      <c r="F19" s="48">
        <v>60</v>
      </c>
      <c r="G19" s="49">
        <v>4.5999999999999996</v>
      </c>
      <c r="H19" s="49">
        <v>0.5</v>
      </c>
      <c r="I19" s="50">
        <v>39.5</v>
      </c>
      <c r="J19" s="49">
        <v>140.6</v>
      </c>
      <c r="K19" s="34" t="s">
        <v>40</v>
      </c>
      <c r="L19" s="32"/>
    </row>
    <row r="20" spans="1:12" x14ac:dyDescent="0.2">
      <c r="A20" s="25"/>
      <c r="B20" s="26"/>
      <c r="C20" s="27"/>
      <c r="D20" s="33" t="s">
        <v>41</v>
      </c>
      <c r="E20" s="29"/>
      <c r="F20" s="32"/>
      <c r="G20" s="30"/>
      <c r="H20" s="30"/>
      <c r="I20" s="30"/>
      <c r="J20" s="30"/>
      <c r="K20" s="31"/>
      <c r="L20" s="32"/>
    </row>
    <row r="21" spans="1:12" x14ac:dyDescent="0.2">
      <c r="A21" s="25"/>
      <c r="B21" s="26"/>
      <c r="C21" s="27"/>
      <c r="D21" s="28"/>
      <c r="E21" s="29"/>
      <c r="F21" s="32"/>
      <c r="G21" s="30"/>
      <c r="H21" s="30"/>
      <c r="I21" s="30"/>
      <c r="J21" s="30"/>
      <c r="K21" s="31"/>
      <c r="L21" s="32"/>
    </row>
    <row r="22" spans="1:12" x14ac:dyDescent="0.2">
      <c r="A22" s="25"/>
      <c r="B22" s="26"/>
      <c r="C22" s="27"/>
      <c r="D22" s="28"/>
      <c r="E22" s="29"/>
      <c r="F22" s="32"/>
      <c r="G22" s="30"/>
      <c r="H22" s="30"/>
      <c r="I22" s="30"/>
      <c r="J22" s="30"/>
      <c r="K22" s="31"/>
      <c r="L22" s="32"/>
    </row>
    <row r="23" spans="1:12" ht="15" x14ac:dyDescent="0.25">
      <c r="A23" s="36"/>
      <c r="B23" s="37"/>
      <c r="C23" s="38"/>
      <c r="D23" s="39" t="s">
        <v>31</v>
      </c>
      <c r="E23" s="40"/>
      <c r="F23" s="43">
        <f>SUM(F14:F22)</f>
        <v>710</v>
      </c>
      <c r="G23" s="41">
        <f>SUM(G14:G22)</f>
        <v>24.084285714285713</v>
      </c>
      <c r="H23" s="41">
        <f>SUM(H14:H22)</f>
        <v>24.249999999999996</v>
      </c>
      <c r="I23" s="41">
        <f>SUM(I14:I22)</f>
        <v>137.57999999999998</v>
      </c>
      <c r="J23" s="41">
        <f>SUM(J14:J22)</f>
        <v>745.91000000000008</v>
      </c>
      <c r="K23" s="42"/>
      <c r="L23" s="43">
        <f>SUM(L14:L22)</f>
        <v>0</v>
      </c>
    </row>
    <row r="24" spans="1:12" ht="15.75" thickBot="1" x14ac:dyDescent="0.25">
      <c r="A24" s="51">
        <f>A6</f>
        <v>1</v>
      </c>
      <c r="B24" s="52">
        <f>B6</f>
        <v>4</v>
      </c>
      <c r="C24" s="60" t="s">
        <v>42</v>
      </c>
      <c r="D24" s="61"/>
      <c r="E24" s="53"/>
      <c r="F24" s="55">
        <f>F13+F23</f>
        <v>710</v>
      </c>
      <c r="G24" s="54">
        <f>G13+G23</f>
        <v>24.084285714285713</v>
      </c>
      <c r="H24" s="54">
        <f>H13+H23</f>
        <v>24.249999999999996</v>
      </c>
      <c r="I24" s="54">
        <f>I13+I23</f>
        <v>137.57999999999998</v>
      </c>
      <c r="J24" s="54">
        <f>J13+J23</f>
        <v>745.91000000000008</v>
      </c>
      <c r="K24" s="55"/>
      <c r="L24" s="55">
        <f>L13+L23</f>
        <v>0</v>
      </c>
    </row>
  </sheetData>
  <mergeCells count="4">
    <mergeCell ref="C24:D24"/>
    <mergeCell ref="C1:E1"/>
    <mergeCell ref="H1:K1"/>
    <mergeCell ref="H2:K2"/>
  </mergeCells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</vt:lpstr>
    </vt:vector>
  </TitlesOfParts>
  <Company>RePack by SPecialiST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7</dc:creator>
  <cp:lastModifiedBy>ученик</cp:lastModifiedBy>
  <dcterms:created xsi:type="dcterms:W3CDTF">2023-10-25T05:21:56Z</dcterms:created>
  <dcterms:modified xsi:type="dcterms:W3CDTF">2023-11-12T10:23:25Z</dcterms:modified>
</cp:coreProperties>
</file>